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9"/>
</calcChain>
</file>

<file path=xl/sharedStrings.xml><?xml version="1.0" encoding="utf-8"?>
<sst xmlns="http://schemas.openxmlformats.org/spreadsheetml/2006/main" count="38" uniqueCount="33">
  <si>
    <t>Тема</t>
  </si>
  <si>
    <t>Дата по плану</t>
  </si>
  <si>
    <t>Дата по факту</t>
  </si>
  <si>
    <t>№ пп</t>
  </si>
  <si>
    <t>Тип работ</t>
  </si>
  <si>
    <t>Стартовая диагностика</t>
  </si>
  <si>
    <t>музыкальные жанры</t>
  </si>
  <si>
    <t xml:space="preserve">
Музыкальные жанры
2
</t>
  </si>
  <si>
    <t>Музыкальное путешествие в осенний лес</t>
  </si>
  <si>
    <t>Голоса животных . Шумовые инструменты.</t>
  </si>
  <si>
    <t xml:space="preserve">  Голоса животных . Шумовые инструменты.</t>
  </si>
  <si>
    <t>Жанр песня</t>
  </si>
  <si>
    <t xml:space="preserve">
Жанр песня</t>
  </si>
  <si>
    <t xml:space="preserve">
Жанр танец</t>
  </si>
  <si>
    <t>Жанр марш</t>
  </si>
  <si>
    <t xml:space="preserve">Три кита в музыке.
</t>
  </si>
  <si>
    <r>
      <t xml:space="preserve">   </t>
    </r>
    <r>
      <rPr>
        <sz val="9"/>
        <color rgb="FF000000"/>
        <rFont val="Arial"/>
        <family val="2"/>
        <charset val="204"/>
      </rPr>
      <t xml:space="preserve"> Шумовой оркестр</t>
    </r>
  </si>
  <si>
    <t xml:space="preserve">      Средства музыкальной выразительности. Регистр</t>
  </si>
  <si>
    <t>Средства музыкальной выразительности. Регистр</t>
  </si>
  <si>
    <t>Средства музыкальной выразительности. Динамика</t>
  </si>
  <si>
    <t>Короткие и долгие звуки</t>
  </si>
  <si>
    <t xml:space="preserve">      Промежуточная диагностика</t>
  </si>
  <si>
    <t xml:space="preserve">Мы - слушатели. Музыкальный образ зимы
</t>
  </si>
  <si>
    <t>Средства музыкальной выразительности. Темп</t>
  </si>
  <si>
    <t>Итоговая диагностика</t>
  </si>
  <si>
    <t>Мы слушатели. Музыка веселая и грустная</t>
  </si>
  <si>
    <t>Мы - слушатели. Звуки зимы</t>
  </si>
  <si>
    <t>Мы - исполнители. К нам гости пришли.</t>
  </si>
  <si>
    <t xml:space="preserve">     Мы - исполнители. Музыка плясовая и маршевая</t>
  </si>
  <si>
    <t xml:space="preserve">Мы - слушатели. Путешествие в лето    </t>
  </si>
  <si>
    <t xml:space="preserve">     
     Музыкальный образ весны
</t>
  </si>
  <si>
    <t xml:space="preserve">     Музыкальный образ весны</t>
  </si>
  <si>
    <t xml:space="preserve">     Мы - слушатели. Музыкальные инструменты</t>
  </si>
</sst>
</file>

<file path=xl/styles.xml><?xml version="1.0" encoding="utf-8"?>
<styleSheet xmlns="http://schemas.openxmlformats.org/spreadsheetml/2006/main">
  <fonts count="6">
    <font>
      <sz val="8"/>
      <name val="Arial"/>
    </font>
    <font>
      <sz val="9"/>
      <name val="Arial"/>
      <family val="2"/>
      <charset val="204"/>
    </font>
    <font>
      <sz val="9"/>
      <color rgb="FF4D4D4D"/>
      <name val="Arial"/>
      <family val="2"/>
      <charset val="204"/>
    </font>
    <font>
      <sz val="9"/>
      <color theme="1"/>
      <name val="Arial"/>
      <family val="2"/>
      <charset val="204"/>
    </font>
    <font>
      <sz val="10.5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 indent="2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E34"/>
  <sheetViews>
    <sheetView tabSelected="1" workbookViewId="0">
      <selection activeCell="B32" sqref="B32"/>
    </sheetView>
  </sheetViews>
  <sheetFormatPr defaultColWidth="10.5" defaultRowHeight="11.45" customHeight="1"/>
  <cols>
    <col min="1" max="1" width="5.83203125" customWidth="1"/>
    <col min="2" max="2" width="56.6640625" style="1" customWidth="1"/>
    <col min="3" max="3" width="14.6640625" style="1" customWidth="1"/>
    <col min="4" max="4" width="11.6640625" style="1" customWidth="1"/>
    <col min="5" max="5" width="12.1640625" style="1" customWidth="1"/>
  </cols>
  <sheetData>
    <row r="1" spans="1:5" ht="26.1" customHeight="1">
      <c r="A1" s="2" t="s">
        <v>3</v>
      </c>
      <c r="B1" s="3" t="s">
        <v>0</v>
      </c>
      <c r="C1" s="3" t="s">
        <v>4</v>
      </c>
      <c r="D1" s="3" t="s">
        <v>1</v>
      </c>
      <c r="E1" s="3" t="s">
        <v>2</v>
      </c>
    </row>
    <row r="2" spans="1:5" ht="18" customHeight="1">
      <c r="A2" s="4">
        <f>IF(ISBLANK(D2),"",COUNTA($D$2:D2))</f>
        <v>1</v>
      </c>
      <c r="B2" s="5" t="s">
        <v>5</v>
      </c>
      <c r="C2" s="5"/>
      <c r="D2" s="6">
        <v>45541</v>
      </c>
      <c r="E2" s="7"/>
    </row>
    <row r="3" spans="1:5" ht="27" customHeight="1">
      <c r="A3" s="4">
        <f>IF(ISBLANK(D3),"",COUNTA($D$2:D3))</f>
        <v>2</v>
      </c>
      <c r="B3" s="5" t="s">
        <v>6</v>
      </c>
      <c r="C3" s="5"/>
      <c r="D3" s="6">
        <v>45548</v>
      </c>
      <c r="E3" s="7"/>
    </row>
    <row r="4" spans="1:5" ht="27" customHeight="1">
      <c r="A4" s="4">
        <f>IF(ISBLANK(D4),"",COUNTA($D$2:D4))</f>
        <v>3</v>
      </c>
      <c r="B4" s="5" t="s">
        <v>7</v>
      </c>
      <c r="C4" s="5"/>
      <c r="D4" s="6">
        <v>45555</v>
      </c>
      <c r="E4" s="7"/>
    </row>
    <row r="5" spans="1:5" ht="16.5" customHeight="1">
      <c r="A5" s="4">
        <f>IF(ISBLANK(D5),"",COUNTA($D$2:D5))</f>
        <v>4</v>
      </c>
      <c r="B5" s="5" t="s">
        <v>8</v>
      </c>
      <c r="C5" s="5"/>
      <c r="D5" s="6">
        <v>45562</v>
      </c>
      <c r="E5" s="7"/>
    </row>
    <row r="6" spans="1:5" ht="27.75" customHeight="1">
      <c r="A6" s="4">
        <f>IF(ISBLANK(D6),"",COUNTA($D$2:D6))</f>
        <v>5</v>
      </c>
      <c r="B6" s="5" t="s">
        <v>8</v>
      </c>
      <c r="C6" s="5"/>
      <c r="D6" s="6">
        <v>45569</v>
      </c>
      <c r="E6" s="7"/>
    </row>
    <row r="7" spans="1:5" ht="28.5" customHeight="1">
      <c r="A7" s="4">
        <f>IF(ISBLANK(D7),"",COUNTA($D$2:D7))</f>
        <v>6</v>
      </c>
      <c r="B7" s="5" t="s">
        <v>9</v>
      </c>
      <c r="C7" s="5"/>
      <c r="D7" s="6">
        <v>45576</v>
      </c>
      <c r="E7" s="7"/>
    </row>
    <row r="8" spans="1:5" ht="33.75" customHeight="1">
      <c r="A8" s="4">
        <f>IF(ISBLANK(D8),"",COUNTA($D$2:D8))</f>
        <v>7</v>
      </c>
      <c r="B8" s="10" t="s">
        <v>10</v>
      </c>
      <c r="C8" s="5"/>
      <c r="D8" s="6">
        <v>45583</v>
      </c>
      <c r="E8" s="7"/>
    </row>
    <row r="9" spans="1:5" ht="34.5" customHeight="1">
      <c r="A9" s="4">
        <f>IF(ISBLANK(D9),"",COUNTA($D$2:D9))</f>
        <v>8</v>
      </c>
      <c r="B9" s="5" t="s">
        <v>11</v>
      </c>
      <c r="C9" s="5"/>
      <c r="D9" s="6">
        <v>45590</v>
      </c>
      <c r="E9" s="7"/>
    </row>
    <row r="10" spans="1:5" ht="27.75" customHeight="1">
      <c r="A10" s="4">
        <f>IF(ISBLANK(D10),"",COUNTA($D$2:D10))</f>
        <v>9</v>
      </c>
      <c r="B10" s="5" t="s">
        <v>12</v>
      </c>
      <c r="C10" s="5"/>
      <c r="D10" s="6">
        <v>45604</v>
      </c>
      <c r="E10" s="7"/>
    </row>
    <row r="11" spans="1:5" ht="32.25" customHeight="1">
      <c r="A11" s="4">
        <f>IF(ISBLANK(D11),"",COUNTA($D$2:D11))</f>
        <v>10</v>
      </c>
      <c r="B11" s="5" t="s">
        <v>13</v>
      </c>
      <c r="C11" s="5"/>
      <c r="D11" s="6">
        <v>45611</v>
      </c>
      <c r="E11" s="7"/>
    </row>
    <row r="12" spans="1:5" ht="33" customHeight="1">
      <c r="A12" s="4">
        <f>IF(ISBLANK(D12),"",COUNTA($D$2:D12))</f>
        <v>11</v>
      </c>
      <c r="B12" s="5" t="s">
        <v>13</v>
      </c>
      <c r="C12" s="5"/>
      <c r="D12" s="6">
        <v>45618</v>
      </c>
      <c r="E12" s="7"/>
    </row>
    <row r="13" spans="1:5" ht="33" customHeight="1">
      <c r="A13" s="4">
        <f>IF(ISBLANK(D13),"",COUNTA($D$2:D13))</f>
        <v>12</v>
      </c>
      <c r="B13" s="5" t="s">
        <v>14</v>
      </c>
      <c r="C13" s="5"/>
      <c r="D13" s="6">
        <v>45625</v>
      </c>
      <c r="E13" s="7"/>
    </row>
    <row r="14" spans="1:5" ht="32.25" customHeight="1">
      <c r="A14" s="4">
        <f>IF(ISBLANK(D14),"",COUNTA($D$2:D14))</f>
        <v>13</v>
      </c>
      <c r="B14" s="5" t="s">
        <v>14</v>
      </c>
      <c r="C14" s="5"/>
      <c r="D14" s="6">
        <v>45632</v>
      </c>
      <c r="E14" s="7"/>
    </row>
    <row r="15" spans="1:5" ht="34.5" customHeight="1">
      <c r="A15" s="4">
        <f>IF(ISBLANK(D15),"",COUNTA($D$2:D15))</f>
        <v>14</v>
      </c>
      <c r="B15" s="5" t="s">
        <v>15</v>
      </c>
      <c r="C15" s="5"/>
      <c r="D15" s="6">
        <v>45639</v>
      </c>
      <c r="E15" s="7"/>
    </row>
    <row r="16" spans="1:5" ht="31.5" customHeight="1">
      <c r="A16" s="4">
        <f>IF(ISBLANK(D16),"",COUNTA($D$2:D16))</f>
        <v>15</v>
      </c>
      <c r="B16" s="9" t="s">
        <v>16</v>
      </c>
      <c r="C16" s="5"/>
      <c r="D16" s="6">
        <v>45646</v>
      </c>
      <c r="E16" s="7"/>
    </row>
    <row r="17" spans="1:5" ht="28.5" customHeight="1">
      <c r="A17" s="4">
        <f>IF(ISBLANK(D17),"",COUNTA($D$2:D17))</f>
        <v>16</v>
      </c>
      <c r="B17" s="10" t="s">
        <v>21</v>
      </c>
      <c r="C17" s="5"/>
      <c r="D17" s="6">
        <v>45653</v>
      </c>
      <c r="E17" s="7"/>
    </row>
    <row r="18" spans="1:5" ht="28.5" customHeight="1">
      <c r="A18" s="4">
        <f>IF(ISBLANK(D18),"",COUNTA($D$2:D18))</f>
        <v>17</v>
      </c>
      <c r="B18" s="10" t="s">
        <v>17</v>
      </c>
      <c r="C18" s="5"/>
      <c r="D18" s="6">
        <v>45667</v>
      </c>
      <c r="E18" s="7"/>
    </row>
    <row r="19" spans="1:5" ht="21" customHeight="1">
      <c r="A19" s="4">
        <f>IF(ISBLANK(D19),"",COUNTA($D$2:D19))</f>
        <v>18</v>
      </c>
      <c r="B19" s="5" t="s">
        <v>18</v>
      </c>
      <c r="C19" s="5"/>
      <c r="D19" s="6">
        <v>45674</v>
      </c>
      <c r="E19" s="7"/>
    </row>
    <row r="20" spans="1:5" ht="24.75" customHeight="1">
      <c r="A20" s="4">
        <f>IF(ISBLANK(D20),"",COUNTA($D$2:D20))</f>
        <v>19</v>
      </c>
      <c r="B20" s="5" t="s">
        <v>19</v>
      </c>
      <c r="C20" s="5"/>
      <c r="D20" s="6">
        <v>45681</v>
      </c>
      <c r="E20" s="7"/>
    </row>
    <row r="21" spans="1:5" ht="30.75" customHeight="1">
      <c r="A21" s="4">
        <f>IF(ISBLANK(D21),"",COUNTA($D$2:D21))</f>
        <v>20</v>
      </c>
      <c r="B21" s="5" t="s">
        <v>19</v>
      </c>
      <c r="C21" s="5"/>
      <c r="D21" s="6">
        <v>45688</v>
      </c>
      <c r="E21" s="7"/>
    </row>
    <row r="22" spans="1:5" ht="26.25" customHeight="1">
      <c r="A22" s="4">
        <f>IF(ISBLANK(D22),"",COUNTA($D$2:D22))</f>
        <v>21</v>
      </c>
      <c r="B22" s="5" t="s">
        <v>20</v>
      </c>
      <c r="C22" s="5"/>
      <c r="D22" s="6">
        <v>45695</v>
      </c>
      <c r="E22" s="7"/>
    </row>
    <row r="23" spans="1:5" ht="27" customHeight="1">
      <c r="A23" s="4">
        <f>IF(ISBLANK(D23),"",COUNTA($D$2:D23))</f>
        <v>22</v>
      </c>
      <c r="B23" s="5" t="s">
        <v>22</v>
      </c>
      <c r="C23" s="5"/>
      <c r="D23" s="6">
        <v>45702</v>
      </c>
      <c r="E23" s="7"/>
    </row>
    <row r="24" spans="1:5" ht="27" customHeight="1">
      <c r="A24" s="4">
        <f>IF(ISBLANK(D24),"",COUNTA($D$2:D24))</f>
        <v>23</v>
      </c>
      <c r="B24" s="5" t="s">
        <v>26</v>
      </c>
      <c r="C24" s="5"/>
      <c r="D24" s="6">
        <v>45709</v>
      </c>
      <c r="E24" s="7"/>
    </row>
    <row r="25" spans="1:5" ht="29.25" customHeight="1">
      <c r="A25" s="4">
        <f>IF(ISBLANK(D25),"",COUNTA($D$2:D25))</f>
        <v>24</v>
      </c>
      <c r="B25" s="5" t="s">
        <v>27</v>
      </c>
      <c r="C25" s="5"/>
      <c r="D25" s="6">
        <v>45716</v>
      </c>
      <c r="E25" s="7"/>
    </row>
    <row r="26" spans="1:5" ht="29.25" customHeight="1">
      <c r="A26" s="4">
        <f>IF(ISBLANK(D26),"",COUNTA($D$2:D26))</f>
        <v>25</v>
      </c>
      <c r="B26" s="5" t="s">
        <v>23</v>
      </c>
      <c r="C26" s="5"/>
      <c r="D26" s="6">
        <v>45723</v>
      </c>
      <c r="E26" s="7"/>
    </row>
    <row r="27" spans="1:5" ht="28.5" customHeight="1">
      <c r="A27" s="4">
        <f>IF(ISBLANK(D27),"",COUNTA($D$2:D27))</f>
        <v>26</v>
      </c>
      <c r="B27" s="5" t="s">
        <v>23</v>
      </c>
      <c r="C27" s="5"/>
      <c r="D27" s="6">
        <v>45730</v>
      </c>
      <c r="E27" s="7"/>
    </row>
    <row r="28" spans="1:5" ht="28.5" customHeight="1">
      <c r="A28" s="4">
        <v>27</v>
      </c>
      <c r="B28" s="5" t="s">
        <v>25</v>
      </c>
      <c r="C28" s="5"/>
      <c r="D28" s="6">
        <v>45737</v>
      </c>
      <c r="E28" s="7"/>
    </row>
    <row r="29" spans="1:5" ht="36" customHeight="1">
      <c r="A29" s="4">
        <f>IF(ISBLANK(D29),"",COUNTA($D$2:D29))</f>
        <v>28</v>
      </c>
      <c r="B29" s="10" t="s">
        <v>28</v>
      </c>
      <c r="C29" s="5"/>
      <c r="D29" s="6">
        <v>45751</v>
      </c>
      <c r="E29" s="7"/>
    </row>
    <row r="30" spans="1:5" ht="36" customHeight="1">
      <c r="A30" s="4">
        <v>29</v>
      </c>
      <c r="B30" s="8" t="s">
        <v>30</v>
      </c>
      <c r="C30" s="5"/>
      <c r="D30" s="6">
        <v>45758</v>
      </c>
      <c r="E30" s="7"/>
    </row>
    <row r="31" spans="1:5" ht="25.5" customHeight="1">
      <c r="A31" s="4">
        <v>30</v>
      </c>
      <c r="B31" s="8" t="s">
        <v>31</v>
      </c>
      <c r="C31" s="5"/>
      <c r="D31" s="6">
        <v>45765</v>
      </c>
      <c r="E31" s="7"/>
    </row>
    <row r="32" spans="1:5" ht="25.5" customHeight="1">
      <c r="A32" s="4">
        <v>31</v>
      </c>
      <c r="B32" s="8" t="s">
        <v>32</v>
      </c>
      <c r="C32" s="5"/>
      <c r="D32" s="6">
        <v>45772</v>
      </c>
      <c r="E32" s="7"/>
    </row>
    <row r="33" spans="1:5" ht="33.75" customHeight="1">
      <c r="A33" s="4">
        <v>32</v>
      </c>
      <c r="B33" s="8" t="s">
        <v>29</v>
      </c>
      <c r="C33" s="5"/>
      <c r="D33" s="6">
        <v>45793</v>
      </c>
      <c r="E33" s="7"/>
    </row>
    <row r="34" spans="1:5" ht="28.5" customHeight="1">
      <c r="A34" s="4">
        <v>33</v>
      </c>
      <c r="B34" s="5" t="s">
        <v>24</v>
      </c>
      <c r="C34" s="5"/>
      <c r="D34" s="6">
        <v>45800</v>
      </c>
      <c r="E34" s="7"/>
    </row>
  </sheetData>
  <pageMargins left="0.74803149606299213" right="0.74803149606299213" top="0.98425196850393704" bottom="0.98425196850393704" header="0.51181102362204722" footer="0.5118110236220472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Ивановна Корчагина</dc:creator>
  <cp:lastModifiedBy>Admin</cp:lastModifiedBy>
  <cp:lastPrinted>2019-09-22T09:29:39Z</cp:lastPrinted>
  <dcterms:created xsi:type="dcterms:W3CDTF">2017-08-30T07:54:18Z</dcterms:created>
  <dcterms:modified xsi:type="dcterms:W3CDTF">2024-09-16T11:28:26Z</dcterms:modified>
</cp:coreProperties>
</file>